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785" i="1" l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O14" i="2"/>
  <c r="A1848" i="1" l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O15" i="2"/>
  <c r="O16" i="2" s="1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D15" i="2" l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<sst xmlns="http://schemas.openxmlformats.org/spreadsheetml/2006/main" count="21" uniqueCount="17">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</sst>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16" fontId="0" fillId="0" borderId="0" xfId="0" applyNumberFormat="1"/>
    <xf numFmtId="0" fontId="27" fillId="0" borderId="0" xfId="0" applyFont="1"/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45810</c:v>
                </c:pt>
                <c:pt idx="1">
                  <c:v>45811</c:v>
                </c:pt>
                <c:pt idx="2">
                  <c:v>45812</c:v>
                </c:pt>
                <c:pt idx="3">
                  <c:v>45813</c:v>
                </c:pt>
                <c:pt idx="4">
                  <c:v>45814</c:v>
                </c:pt>
                <c:pt idx="5">
                  <c:v>45817</c:v>
                </c:pt>
                <c:pt idx="6">
                  <c:v>45818</c:v>
                </c:pt>
                <c:pt idx="7">
                  <c:v>45819</c:v>
                </c:pt>
                <c:pt idx="8">
                  <c:v>45820</c:v>
                </c:pt>
                <c:pt idx="9">
                  <c:v>45821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173.77393499999999</c:v>
                </c:pt>
                <c:pt idx="1">
                  <c:v>173.89942600000001</c:v>
                </c:pt>
                <c:pt idx="2">
                  <c:v>174.02119200000001</c:v>
                </c:pt>
                <c:pt idx="3">
                  <c:v>174.14295999999999</c:v>
                </c:pt>
                <c:pt idx="4">
                  <c:v>174.265277</c:v>
                </c:pt>
                <c:pt idx="5">
                  <c:v>174.63067100000001</c:v>
                </c:pt>
                <c:pt idx="6">
                  <c:v>174.75734299999999</c:v>
                </c:pt>
                <c:pt idx="7">
                  <c:v>174.881992</c:v>
                </c:pt>
                <c:pt idx="8">
                  <c:v>175.00909100000001</c:v>
                </c:pt>
                <c:pt idx="9">
                  <c:v>175.136179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029504"/>
        <c:axId val="371031424"/>
      </c:areaChart>
      <c:dateAx>
        <c:axId val="371029504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371031424"/>
        <c:crosses val="autoZero"/>
        <c:auto val="0"/>
        <c:lblOffset val="100"/>
        <c:baseTimeUnit val="days"/>
      </c:dateAx>
      <c:valAx>
        <c:axId val="3710314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1029504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3"/>
  <sheetViews>
    <sheetView showGridLines="0" zoomScale="85" zoomScaleNormal="85" workbookViewId="0">
      <pane xSplit="1" ySplit="2" topLeftCell="B1902" activePane="bottomRight" state="frozen"/>
      <selection pane="topRight" activeCell="B1" sqref="B1"/>
      <selection pane="bottomLeft" activeCell="A3" sqref="A3"/>
      <selection pane="bottomRight" activeCell="A1922" sqref="A1922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2.5703125" bestFit="1" customWidth="1"/>
    <col min="7" max="7" width="14.5703125" bestFit="1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WORKDAY(A1760,1,$U$9:$U$2001)+3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  <c r="U1770" s="49"/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44">
        <v>45463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44">
        <v>45464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44">
        <v>45465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44">
        <v>45466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45482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45614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45650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45651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H1780" s="12"/>
      <c r="U1780" s="44">
        <v>45657</v>
      </c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H1781" s="12"/>
      <c r="U1781" s="47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H1782" s="12"/>
      <c r="U1782" s="47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H1783" s="12"/>
      <c r="U1783" s="48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  <c r="H1784" s="12"/>
    </row>
    <row r="1785" spans="1:21" x14ac:dyDescent="0.25">
      <c r="A1785" s="12">
        <f>WORKDAY(A1784,1,$U$9:$U$2001)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  <c r="H1785" s="12"/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  <c r="H1786" s="12"/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  <c r="H1787" s="12"/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  <c r="H1788" s="12"/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  <c r="H1789" s="12"/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  <c r="H1790" s="12"/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  <c r="H1791" s="12"/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  <c r="H1792" s="12"/>
    </row>
    <row r="1793" spans="1:8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  <c r="H1793" s="12"/>
    </row>
    <row r="1794" spans="1:8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  <c r="H1794" s="12"/>
    </row>
    <row r="1795" spans="1:8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  <c r="H1795" s="12"/>
    </row>
    <row r="1796" spans="1:8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  <c r="H1796" s="12"/>
    </row>
    <row r="1797" spans="1:8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  <c r="H1797" s="12"/>
    </row>
    <row r="1798" spans="1:8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  <c r="H1798" s="12"/>
    </row>
    <row r="1799" spans="1:8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  <c r="H1799" s="12"/>
    </row>
    <row r="1800" spans="1:8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  <c r="H1800" s="12"/>
    </row>
    <row r="1801" spans="1:8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  <c r="H1801" s="12"/>
    </row>
    <row r="1802" spans="1:8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  <c r="H1802" s="12"/>
    </row>
    <row r="1803" spans="1:8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  <c r="H1803" s="12"/>
    </row>
    <row r="1804" spans="1:8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  <c r="H1804" s="12"/>
    </row>
    <row r="1805" spans="1:8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  <c r="H1805" s="12"/>
    </row>
    <row r="1806" spans="1:8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  <c r="H1806" s="12"/>
    </row>
    <row r="1807" spans="1:8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  <c r="H1807" s="12"/>
    </row>
    <row r="1808" spans="1:8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  <c r="H1808" s="12"/>
    </row>
    <row r="1809" spans="1:8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  <c r="H1809" s="12"/>
    </row>
    <row r="1810" spans="1:8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  <c r="H1810" s="12"/>
    </row>
    <row r="1811" spans="1:8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  <c r="H1811" s="12"/>
    </row>
    <row r="1812" spans="1:8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  <c r="H1812" s="12"/>
    </row>
    <row r="1813" spans="1:8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  <c r="H1813" s="12"/>
    </row>
    <row r="1814" spans="1:8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  <c r="H1814" s="12"/>
    </row>
    <row r="1815" spans="1:8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  <c r="H1815" s="12"/>
    </row>
    <row r="1816" spans="1:8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  <c r="H1816" s="12"/>
    </row>
    <row r="1817" spans="1:8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  <c r="H1817" s="12"/>
    </row>
    <row r="1818" spans="1:8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  <c r="H1818" s="12"/>
    </row>
    <row r="1819" spans="1:8" x14ac:dyDescent="0.25">
      <c r="A1819" s="12">
        <f t="shared" ref="A1819:A1872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  <c r="H1819" s="12"/>
    </row>
    <row r="1820" spans="1:8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  <c r="H1820" s="12"/>
    </row>
    <row r="1821" spans="1:8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  <c r="H1821" s="12"/>
    </row>
    <row r="1822" spans="1:8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  <c r="H1822" s="12"/>
    </row>
    <row r="1823" spans="1:8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  <c r="H1823" s="12"/>
    </row>
    <row r="1824" spans="1:8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  <c r="H1824" s="12"/>
    </row>
    <row r="1825" spans="1:21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  <c r="H1825" s="12"/>
    </row>
    <row r="1826" spans="1:21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  <c r="H1826" s="12"/>
    </row>
    <row r="1827" spans="1:21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  <c r="H1827" s="12"/>
    </row>
    <row r="1828" spans="1:21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  <c r="H1828" s="12"/>
    </row>
    <row r="1829" spans="1:21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  <c r="H1829" s="12"/>
    </row>
    <row r="1830" spans="1:21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  <c r="H1830" s="12"/>
    </row>
    <row r="1831" spans="1:21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  <c r="H1831" s="12"/>
    </row>
    <row r="1832" spans="1:21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  <c r="H1832" s="12"/>
    </row>
    <row r="1833" spans="1:21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  <c r="H1833" s="12"/>
    </row>
    <row r="1834" spans="1:21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  <c r="H1834" s="12"/>
    </row>
    <row r="1835" spans="1:21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  <c r="H1835" s="12"/>
    </row>
    <row r="1836" spans="1:21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  <c r="H1836" s="12"/>
    </row>
    <row r="1837" spans="1:21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  <c r="H1837" s="12"/>
    </row>
    <row r="1838" spans="1:21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H1838" s="12"/>
      <c r="U1838" s="44">
        <v>45658</v>
      </c>
    </row>
    <row r="1839" spans="1:21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H1839" s="12"/>
      <c r="O1839" s="44"/>
      <c r="U1839" s="44"/>
    </row>
    <row r="1840" spans="1:21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H1840" s="12"/>
      <c r="O1840" s="47"/>
      <c r="U1840" s="47">
        <v>45719</v>
      </c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H1841" s="12"/>
      <c r="O1841" s="47"/>
      <c r="U1841" s="47">
        <v>45720</v>
      </c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H1842" s="12"/>
      <c r="O1842" s="47"/>
      <c r="U1842" s="47">
        <v>45740</v>
      </c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H1843" s="12"/>
      <c r="O1843" s="49"/>
      <c r="U1843" s="47">
        <v>45749</v>
      </c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H1844" s="12"/>
      <c r="O1844" s="49"/>
      <c r="U1844" s="47">
        <v>45764</v>
      </c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  <c r="U1845" s="47">
        <v>45765</v>
      </c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  <c r="U1846" s="47">
        <v>45778</v>
      </c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  <c r="U1847" s="47">
        <v>45779</v>
      </c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  <c r="U1848" s="47">
        <v>45824</v>
      </c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  <c r="U1849" s="47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  <c r="U1850" s="47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  <c r="H1851" s="12"/>
      <c r="U1851" s="47"/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  <c r="H1852" s="12"/>
      <c r="U1852" s="47"/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  <c r="H1853" s="12"/>
      <c r="U1853" s="47"/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  <c r="H1854" s="12"/>
      <c r="U1854" s="47"/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  <c r="H1855" s="12"/>
      <c r="U1855" s="47"/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  <c r="H1856" s="12"/>
      <c r="U1856" s="47"/>
    </row>
    <row r="1857" spans="1:21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  <c r="H1857" s="12"/>
      <c r="U1857" s="47"/>
    </row>
    <row r="1858" spans="1:21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  <c r="H1858" s="12"/>
      <c r="U1858" s="47"/>
    </row>
    <row r="1859" spans="1:21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  <c r="H1859" s="12"/>
      <c r="U1859" s="47"/>
    </row>
    <row r="1860" spans="1:21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  <c r="H1860" s="12"/>
      <c r="U1860" s="47"/>
    </row>
    <row r="1861" spans="1:21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  <c r="H1861" s="12"/>
      <c r="U1861" s="47"/>
    </row>
    <row r="1862" spans="1:21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  <c r="H1862" s="12"/>
      <c r="U1862" s="47"/>
    </row>
    <row r="1863" spans="1:21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  <c r="H1863" s="12"/>
      <c r="U1863" s="47"/>
    </row>
    <row r="1864" spans="1:21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  <c r="H1864" s="12"/>
      <c r="U1864" s="47"/>
    </row>
    <row r="1865" spans="1:21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  <c r="H1865" s="12"/>
      <c r="U1865" s="47"/>
    </row>
    <row r="1866" spans="1:21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  <c r="H1866" s="12"/>
      <c r="U1866" s="47"/>
    </row>
    <row r="1867" spans="1:21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  <c r="H1867" s="12"/>
      <c r="U1867" s="47"/>
    </row>
    <row r="1868" spans="1:21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  <c r="H1868" s="12"/>
      <c r="U1868" s="47"/>
    </row>
    <row r="1869" spans="1:21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  <c r="H1869" s="12"/>
      <c r="U1869" s="47"/>
    </row>
    <row r="1870" spans="1:21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  <c r="H1870" s="12"/>
      <c r="U1870" s="47"/>
    </row>
    <row r="1871" spans="1:21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  <c r="H1871" s="12"/>
      <c r="U1871" s="47"/>
    </row>
    <row r="1872" spans="1:21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  <c r="H1872" s="12"/>
      <c r="U1872" s="47"/>
    </row>
    <row r="1873" spans="1:21" x14ac:dyDescent="0.25">
      <c r="A1873" s="12">
        <f t="shared" ref="A1873:A1923" si="15">WORKDAY(A1872,1,$U$9:$U$2001)</f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  <c r="H1873" s="12"/>
      <c r="U1873" s="47"/>
    </row>
    <row r="1874" spans="1:21" x14ac:dyDescent="0.25">
      <c r="A1874" s="12">
        <f t="shared" si="15"/>
        <v>45750</v>
      </c>
      <c r="B1874" s="40">
        <v>166.419873</v>
      </c>
      <c r="C1874">
        <v>44.237445000000001</v>
      </c>
      <c r="D1874">
        <v>57.559331999999998</v>
      </c>
      <c r="E1874">
        <v>17.943370999999999</v>
      </c>
      <c r="F1874">
        <v>18.506347999999999</v>
      </c>
      <c r="G1874">
        <v>1824.391623</v>
      </c>
      <c r="H1874" s="12"/>
      <c r="U1874" s="47"/>
    </row>
    <row r="1875" spans="1:21" x14ac:dyDescent="0.25">
      <c r="A1875" s="12">
        <f t="shared" si="15"/>
        <v>45751</v>
      </c>
      <c r="B1875">
        <v>166.54156599999999</v>
      </c>
      <c r="C1875">
        <v>44.298476000000001</v>
      </c>
      <c r="D1875">
        <v>57.247807000000002</v>
      </c>
      <c r="E1875">
        <v>17.859936999999999</v>
      </c>
      <c r="F1875">
        <v>18.197078999999999</v>
      </c>
      <c r="G1875">
        <v>1680.3196579999999</v>
      </c>
      <c r="H1875" s="12"/>
      <c r="U1875" s="47"/>
    </row>
    <row r="1876" spans="1:21" x14ac:dyDescent="0.25">
      <c r="A1876" s="12">
        <f t="shared" si="15"/>
        <v>45754</v>
      </c>
      <c r="B1876">
        <v>166.90192300000001</v>
      </c>
      <c r="C1876">
        <v>44.286588999999999</v>
      </c>
      <c r="D1876">
        <v>57.084614999999999</v>
      </c>
      <c r="E1876">
        <v>17.777562</v>
      </c>
      <c r="F1876">
        <v>18.039384999999999</v>
      </c>
      <c r="G1876">
        <v>1616.2225579999999</v>
      </c>
      <c r="H1876" s="12"/>
      <c r="U1876" s="47"/>
    </row>
    <row r="1877" spans="1:21" x14ac:dyDescent="0.25">
      <c r="A1877" s="12">
        <f t="shared" si="15"/>
        <v>45755</v>
      </c>
      <c r="B1877" s="40">
        <v>167.025879</v>
      </c>
      <c r="C1877">
        <v>44.218738000000002</v>
      </c>
      <c r="D1877">
        <v>57.307121000000002</v>
      </c>
      <c r="E1877">
        <v>17.597576</v>
      </c>
      <c r="F1877">
        <v>17.918216000000001</v>
      </c>
      <c r="G1877">
        <v>1587.539628</v>
      </c>
      <c r="H1877" s="12"/>
      <c r="U1877" s="47"/>
    </row>
    <row r="1878" spans="1:21" x14ac:dyDescent="0.25">
      <c r="A1878" s="12">
        <f t="shared" si="15"/>
        <v>45756</v>
      </c>
      <c r="B1878" s="41">
        <v>167.14775</v>
      </c>
      <c r="C1878">
        <v>44.223436</v>
      </c>
      <c r="D1878">
        <v>58.001882999999999</v>
      </c>
      <c r="E1878">
        <v>17.741602</v>
      </c>
      <c r="F1878">
        <v>18.370664999999999</v>
      </c>
      <c r="G1878">
        <v>1746.169478</v>
      </c>
      <c r="H1878" s="12"/>
      <c r="U1878" s="47"/>
    </row>
    <row r="1879" spans="1:21" x14ac:dyDescent="0.25">
      <c r="A1879" s="12">
        <f t="shared" si="15"/>
        <v>45757</v>
      </c>
      <c r="B1879">
        <v>167.27002899999999</v>
      </c>
      <c r="C1879">
        <v>44.089475</v>
      </c>
      <c r="D1879">
        <v>58.062637000000002</v>
      </c>
      <c r="E1879">
        <v>17.853263999999999</v>
      </c>
      <c r="F1879">
        <v>18.278209</v>
      </c>
      <c r="G1879">
        <v>1675.2273459999999</v>
      </c>
      <c r="H1879" s="12"/>
      <c r="U1879" s="47"/>
    </row>
    <row r="1880" spans="1:21" x14ac:dyDescent="0.25">
      <c r="A1880" s="12">
        <f t="shared" si="15"/>
        <v>45758</v>
      </c>
      <c r="B1880">
        <v>167.393608</v>
      </c>
      <c r="C1880">
        <v>44.264293000000002</v>
      </c>
      <c r="D1880">
        <v>58.435516</v>
      </c>
      <c r="E1880">
        <v>18.256402999999999</v>
      </c>
      <c r="F1880">
        <v>18.585311000000001</v>
      </c>
      <c r="G1880">
        <v>1785.124061</v>
      </c>
      <c r="H1880" s="12"/>
      <c r="U1880" s="47"/>
    </row>
    <row r="1881" spans="1:21" x14ac:dyDescent="0.25">
      <c r="A1881" s="12">
        <f t="shared" si="15"/>
        <v>45761</v>
      </c>
      <c r="B1881" s="40">
        <v>167.80029999999999</v>
      </c>
      <c r="C1881">
        <v>44.213558999999997</v>
      </c>
      <c r="D1881" s="41">
        <v>58.530410000000003</v>
      </c>
      <c r="E1881">
        <v>18.558979000000001</v>
      </c>
      <c r="F1881">
        <v>18.910902</v>
      </c>
      <c r="G1881">
        <v>1867.8366679999999</v>
      </c>
      <c r="H1881" s="12"/>
      <c r="U1881" s="47"/>
    </row>
    <row r="1882" spans="1:21" x14ac:dyDescent="0.25">
      <c r="A1882" s="12">
        <f t="shared" si="15"/>
        <v>45762</v>
      </c>
      <c r="B1882" s="41">
        <v>167.95126999999999</v>
      </c>
      <c r="C1882">
        <v>44.416316000000002</v>
      </c>
      <c r="D1882" s="41">
        <v>58.438699999999997</v>
      </c>
      <c r="E1882">
        <v>18.627703</v>
      </c>
      <c r="F1882">
        <v>18.774566</v>
      </c>
      <c r="G1882">
        <v>1809.872603</v>
      </c>
      <c r="H1882" s="12"/>
      <c r="U1882" s="47"/>
    </row>
    <row r="1883" spans="1:21" x14ac:dyDescent="0.25">
      <c r="A1883" s="12">
        <f t="shared" si="15"/>
        <v>45763</v>
      </c>
      <c r="B1883">
        <v>168.10225299999999</v>
      </c>
      <c r="C1883">
        <v>45.017865</v>
      </c>
      <c r="D1883">
        <v>56.860574</v>
      </c>
      <c r="E1883">
        <v>18.834361000000001</v>
      </c>
      <c r="F1883">
        <v>18.548537</v>
      </c>
      <c r="G1883">
        <v>1732.238382</v>
      </c>
      <c r="H1883" s="12"/>
      <c r="U1883" s="47"/>
    </row>
    <row r="1884" spans="1:21" x14ac:dyDescent="0.25">
      <c r="A1884" s="12">
        <f t="shared" si="15"/>
        <v>45768</v>
      </c>
      <c r="B1884">
        <v>168.768338</v>
      </c>
      <c r="C1884">
        <v>44.970458999999998</v>
      </c>
      <c r="D1884">
        <v>55.617592000000002</v>
      </c>
      <c r="E1884">
        <v>18.710035000000001</v>
      </c>
      <c r="F1884">
        <v>18.108616999999999</v>
      </c>
      <c r="G1884">
        <v>1630.506406</v>
      </c>
      <c r="H1884" s="12"/>
      <c r="U1884" s="47"/>
    </row>
    <row r="1885" spans="1:21" x14ac:dyDescent="0.25">
      <c r="A1885" s="12">
        <f t="shared" si="15"/>
        <v>45769</v>
      </c>
      <c r="B1885" s="40">
        <v>168.89846900000001</v>
      </c>
      <c r="C1885">
        <v>44.894463000000002</v>
      </c>
      <c r="D1885">
        <v>55.564599000000001</v>
      </c>
      <c r="E1885">
        <v>18.434944000000002</v>
      </c>
      <c r="F1885">
        <v>18.339213000000001</v>
      </c>
      <c r="G1885">
        <v>1722.943452</v>
      </c>
      <c r="H1885" s="12"/>
    </row>
    <row r="1886" spans="1:21" x14ac:dyDescent="0.25">
      <c r="A1886" s="12">
        <f t="shared" si="15"/>
        <v>45770</v>
      </c>
      <c r="B1886" s="40">
        <v>169.01709</v>
      </c>
      <c r="C1886">
        <v>45.012151000000003</v>
      </c>
      <c r="D1886">
        <v>56.858646</v>
      </c>
      <c r="E1886">
        <v>18.353501999999999</v>
      </c>
      <c r="F1886">
        <v>18.498871000000001</v>
      </c>
      <c r="G1886">
        <v>1780.058233</v>
      </c>
      <c r="H1886" s="12"/>
    </row>
    <row r="1887" spans="1:21" x14ac:dyDescent="0.25">
      <c r="A1887" s="12">
        <f t="shared" si="15"/>
        <v>45771</v>
      </c>
      <c r="B1887">
        <v>169.13479100000001</v>
      </c>
      <c r="C1887">
        <v>45.044533000000001</v>
      </c>
      <c r="D1887">
        <v>57.417031000000001</v>
      </c>
      <c r="E1887">
        <v>18.342203999999999</v>
      </c>
      <c r="F1887">
        <v>18.561688</v>
      </c>
      <c r="G1887">
        <v>1779.057206</v>
      </c>
      <c r="H1887" s="12"/>
    </row>
    <row r="1888" spans="1:21" x14ac:dyDescent="0.25">
      <c r="A1888" s="12">
        <f t="shared" si="15"/>
        <v>45772</v>
      </c>
      <c r="B1888">
        <v>169.25316900000001</v>
      </c>
      <c r="C1888">
        <v>45.161171000000003</v>
      </c>
      <c r="D1888">
        <v>57.385795000000002</v>
      </c>
      <c r="E1888">
        <v>18.429231999999999</v>
      </c>
      <c r="F1888">
        <v>18.609838</v>
      </c>
      <c r="G1888">
        <v>1769.8353529999999</v>
      </c>
      <c r="H1888" s="12"/>
    </row>
    <row r="1889" spans="1:8" x14ac:dyDescent="0.25">
      <c r="A1889" s="12">
        <f t="shared" si="15"/>
        <v>45775</v>
      </c>
      <c r="B1889">
        <v>169.60811100000001</v>
      </c>
      <c r="C1889">
        <v>45.260582999999997</v>
      </c>
      <c r="D1889">
        <v>57.317773000000003</v>
      </c>
      <c r="E1889">
        <v>18.458627</v>
      </c>
      <c r="F1889">
        <v>18.506789000000001</v>
      </c>
      <c r="G1889">
        <v>1732.4330990000001</v>
      </c>
      <c r="H1889" s="12"/>
    </row>
    <row r="1890" spans="1:8" x14ac:dyDescent="0.25">
      <c r="A1890" s="12">
        <f t="shared" si="15"/>
        <v>45776</v>
      </c>
      <c r="B1890">
        <v>169.73063200000001</v>
      </c>
      <c r="C1890">
        <v>45.242247999999996</v>
      </c>
      <c r="D1890">
        <v>57.136113999999999</v>
      </c>
      <c r="E1890" s="41">
        <v>18.32236</v>
      </c>
      <c r="F1890">
        <v>18.347041999999998</v>
      </c>
      <c r="G1890">
        <v>1711.0040919999999</v>
      </c>
      <c r="H1890" s="12"/>
    </row>
    <row r="1891" spans="1:8" x14ac:dyDescent="0.25">
      <c r="A1891" s="12">
        <f t="shared" si="15"/>
        <v>45777</v>
      </c>
      <c r="B1891">
        <v>169.84879799999999</v>
      </c>
      <c r="C1891">
        <v>45.377707999999998</v>
      </c>
      <c r="D1891">
        <v>57.378565000000002</v>
      </c>
      <c r="E1891">
        <v>18.362200999999999</v>
      </c>
      <c r="F1891">
        <v>18.289335000000001</v>
      </c>
      <c r="G1891">
        <v>1666.6333079999999</v>
      </c>
      <c r="H1891" s="12"/>
    </row>
    <row r="1892" spans="1:8" x14ac:dyDescent="0.25">
      <c r="A1892" s="12">
        <f t="shared" si="15"/>
        <v>45782</v>
      </c>
      <c r="B1892">
        <v>170.43393800000001</v>
      </c>
      <c r="C1892">
        <v>45.443604999999998</v>
      </c>
      <c r="D1892">
        <v>57.723754999999997</v>
      </c>
      <c r="E1892">
        <v>18.409877000000002</v>
      </c>
      <c r="F1892">
        <v>18.273644999999998</v>
      </c>
      <c r="G1892">
        <v>1629.8667390000001</v>
      </c>
      <c r="H1892" s="12"/>
    </row>
    <row r="1893" spans="1:8" x14ac:dyDescent="0.25">
      <c r="A1893" s="12">
        <f t="shared" si="15"/>
        <v>45783</v>
      </c>
      <c r="B1893">
        <v>170.56193200000001</v>
      </c>
      <c r="C1893">
        <v>45.504997000000003</v>
      </c>
      <c r="D1893">
        <v>58.313122999999997</v>
      </c>
      <c r="E1893" s="41">
        <v>18.521159999999998</v>
      </c>
      <c r="F1893" s="41">
        <v>18.504519999999999</v>
      </c>
      <c r="G1893">
        <v>1688.536237</v>
      </c>
      <c r="H1893" s="12"/>
    </row>
    <row r="1894" spans="1:8" x14ac:dyDescent="0.25">
      <c r="A1894" s="12">
        <f t="shared" si="15"/>
        <v>45784</v>
      </c>
      <c r="B1894">
        <v>170.68220600000001</v>
      </c>
      <c r="C1894">
        <v>45.487976000000003</v>
      </c>
      <c r="D1894" s="41">
        <v>56.703150000000001</v>
      </c>
      <c r="E1894">
        <v>18.542487000000001</v>
      </c>
      <c r="F1894">
        <v>18.175727999999999</v>
      </c>
      <c r="G1894">
        <v>1631.2067340000001</v>
      </c>
      <c r="H1894" s="12"/>
    </row>
    <row r="1895" spans="1:8" x14ac:dyDescent="0.25">
      <c r="A1895" s="12">
        <f t="shared" si="15"/>
        <v>45785</v>
      </c>
      <c r="B1895">
        <v>170.802493</v>
      </c>
      <c r="C1895">
        <v>45.509639</v>
      </c>
      <c r="D1895">
        <v>56.004598000000001</v>
      </c>
      <c r="E1895">
        <v>18.733045000000001</v>
      </c>
      <c r="F1895">
        <v>18.286932</v>
      </c>
      <c r="G1895">
        <v>1636.7726259999999</v>
      </c>
      <c r="H1895" s="12"/>
    </row>
    <row r="1896" spans="1:8" x14ac:dyDescent="0.25">
      <c r="A1896" s="12">
        <f t="shared" si="15"/>
        <v>45786</v>
      </c>
      <c r="B1896">
        <v>170.92209199999999</v>
      </c>
      <c r="C1896">
        <v>45.652669000000003</v>
      </c>
      <c r="D1896">
        <v>56.104267999999998</v>
      </c>
      <c r="E1896">
        <v>18.982434999999999</v>
      </c>
      <c r="F1896">
        <v>18.520287</v>
      </c>
      <c r="G1896">
        <v>1678.851592</v>
      </c>
      <c r="H1896" s="12"/>
    </row>
    <row r="1897" spans="1:8" x14ac:dyDescent="0.25">
      <c r="A1897" s="12">
        <f t="shared" si="15"/>
        <v>45789</v>
      </c>
      <c r="B1897">
        <v>171.277489</v>
      </c>
      <c r="C1897" s="41">
        <v>45.669029999999999</v>
      </c>
      <c r="D1897" s="41">
        <v>56.295990000000003</v>
      </c>
      <c r="E1897">
        <v>18.875216000000002</v>
      </c>
      <c r="F1897">
        <v>18.751338000000001</v>
      </c>
      <c r="G1897">
        <v>1780.337006</v>
      </c>
      <c r="H1897" s="12"/>
    </row>
    <row r="1898" spans="1:8" x14ac:dyDescent="0.25">
      <c r="A1898" s="12">
        <f t="shared" si="15"/>
        <v>45790</v>
      </c>
      <c r="B1898">
        <v>171.40142499999999</v>
      </c>
      <c r="C1898" s="41">
        <v>45.706530000000001</v>
      </c>
      <c r="D1898">
        <v>56.408648999999997</v>
      </c>
      <c r="E1898">
        <v>18.823509000000001</v>
      </c>
      <c r="F1898">
        <v>18.774065</v>
      </c>
      <c r="G1898">
        <v>1822.7110540000001</v>
      </c>
      <c r="H1898" s="12"/>
    </row>
    <row r="1899" spans="1:8" x14ac:dyDescent="0.25">
      <c r="A1899" s="12">
        <f t="shared" si="15"/>
        <v>45791</v>
      </c>
      <c r="B1899" s="41">
        <v>171.52133000000001</v>
      </c>
      <c r="C1899" s="41">
        <v>45.761896</v>
      </c>
      <c r="D1899" s="41">
        <v>56.29927</v>
      </c>
      <c r="E1899">
        <v>18.901416999999999</v>
      </c>
      <c r="F1899">
        <v>18.814854</v>
      </c>
      <c r="G1899">
        <v>1832.984764</v>
      </c>
      <c r="H1899" s="12"/>
    </row>
    <row r="1900" spans="1:8" x14ac:dyDescent="0.25">
      <c r="A1900" s="12">
        <f t="shared" si="15"/>
        <v>45792</v>
      </c>
      <c r="B1900" s="40">
        <v>171.640084</v>
      </c>
      <c r="C1900">
        <v>45.808577</v>
      </c>
      <c r="D1900">
        <v>56.657997000000002</v>
      </c>
      <c r="E1900">
        <v>18.963885999999999</v>
      </c>
      <c r="F1900">
        <v>18.804041999999999</v>
      </c>
      <c r="G1900">
        <v>1829.8918980000001</v>
      </c>
      <c r="H1900" s="12"/>
    </row>
    <row r="1901" spans="1:8" x14ac:dyDescent="0.25">
      <c r="A1901" s="12">
        <f t="shared" si="15"/>
        <v>45793</v>
      </c>
      <c r="B1901">
        <v>171.759052</v>
      </c>
      <c r="C1901">
        <v>45.970179000000002</v>
      </c>
      <c r="D1901">
        <v>57.003784000000003</v>
      </c>
      <c r="E1901">
        <v>18.995342000000001</v>
      </c>
      <c r="F1901" s="41">
        <v>18.83935</v>
      </c>
      <c r="G1901" s="41">
        <v>1843.32168</v>
      </c>
      <c r="H1901" s="12"/>
    </row>
    <row r="1902" spans="1:8" x14ac:dyDescent="0.25">
      <c r="A1902" s="12">
        <f t="shared" si="15"/>
        <v>45796</v>
      </c>
      <c r="B1902">
        <v>172.11191099999999</v>
      </c>
      <c r="C1902">
        <v>45.988450999999998</v>
      </c>
      <c r="D1902">
        <v>56.754837000000002</v>
      </c>
      <c r="E1902">
        <v>18.990380999999999</v>
      </c>
      <c r="F1902" s="41">
        <v>18.980450000000001</v>
      </c>
      <c r="G1902" s="41">
        <v>1882.37067</v>
      </c>
      <c r="H1902" s="12"/>
    </row>
    <row r="1903" spans="1:8" x14ac:dyDescent="0.25">
      <c r="A1903" s="12">
        <f t="shared" si="15"/>
        <v>45797</v>
      </c>
      <c r="B1903" s="40">
        <v>172.231459</v>
      </c>
      <c r="C1903">
        <v>46.021456999999998</v>
      </c>
      <c r="D1903">
        <v>57.083629000000002</v>
      </c>
      <c r="E1903" s="41">
        <v>18.963999999999999</v>
      </c>
      <c r="F1903">
        <v>19.003536</v>
      </c>
      <c r="G1903">
        <v>1886.0438349999999</v>
      </c>
      <c r="H1903" s="12"/>
    </row>
    <row r="1904" spans="1:8" x14ac:dyDescent="0.25">
      <c r="A1904" s="12">
        <f t="shared" si="15"/>
        <v>45798</v>
      </c>
      <c r="B1904">
        <v>172.347892</v>
      </c>
      <c r="C1904">
        <v>46.092728999999999</v>
      </c>
      <c r="D1904" s="41">
        <v>57.076320000000003</v>
      </c>
      <c r="E1904">
        <v>19.075659000000002</v>
      </c>
      <c r="F1904">
        <v>18.885740999999999</v>
      </c>
      <c r="G1904">
        <v>1837.4209719999999</v>
      </c>
      <c r="H1904" s="12"/>
    </row>
    <row r="1905" spans="1:10" x14ac:dyDescent="0.25">
      <c r="A1905" s="12">
        <f t="shared" si="15"/>
        <v>45799</v>
      </c>
      <c r="B1905" s="41">
        <v>172.46423999999999</v>
      </c>
      <c r="C1905" s="41">
        <v>46.060650000000003</v>
      </c>
      <c r="D1905">
        <v>57.030577000000001</v>
      </c>
      <c r="E1905" s="41">
        <v>19.028220000000001</v>
      </c>
      <c r="F1905">
        <v>18.861097000000001</v>
      </c>
      <c r="G1905">
        <v>1832.6899860000001</v>
      </c>
      <c r="H1905" s="12"/>
    </row>
    <row r="1906" spans="1:10" x14ac:dyDescent="0.25">
      <c r="A1906" s="12">
        <f t="shared" si="15"/>
        <v>45800</v>
      </c>
      <c r="B1906">
        <v>172.58056300000001</v>
      </c>
      <c r="C1906">
        <v>46.216942000000003</v>
      </c>
      <c r="D1906">
        <v>57.098751</v>
      </c>
      <c r="E1906">
        <v>19.206310999999999</v>
      </c>
      <c r="F1906">
        <v>18.995246000000002</v>
      </c>
      <c r="G1906">
        <v>1855.8543749999999</v>
      </c>
      <c r="H1906" s="12"/>
    </row>
    <row r="1907" spans="1:10" x14ac:dyDescent="0.25">
      <c r="A1907" s="12">
        <f t="shared" si="15"/>
        <v>45803</v>
      </c>
      <c r="B1907" s="41">
        <v>172.93172999999999</v>
      </c>
      <c r="C1907">
        <v>46.279209000000002</v>
      </c>
      <c r="D1907">
        <v>57.083356000000002</v>
      </c>
      <c r="E1907">
        <v>19.135762</v>
      </c>
      <c r="F1907">
        <v>18.966128999999999</v>
      </c>
      <c r="G1907">
        <v>1871.717412</v>
      </c>
      <c r="H1907" s="12"/>
    </row>
    <row r="1908" spans="1:10" x14ac:dyDescent="0.25">
      <c r="A1908" s="12">
        <f t="shared" si="15"/>
        <v>45804</v>
      </c>
      <c r="B1908" s="41">
        <v>173.05392000000001</v>
      </c>
      <c r="C1908">
        <v>46.243181999999997</v>
      </c>
      <c r="D1908">
        <v>57.440359000000001</v>
      </c>
      <c r="E1908">
        <v>19.153972</v>
      </c>
      <c r="F1908">
        <v>19.011890999999999</v>
      </c>
      <c r="G1908">
        <v>1860.186312</v>
      </c>
      <c r="H1908" s="12"/>
    </row>
    <row r="1909" spans="1:10" x14ac:dyDescent="0.25">
      <c r="A1909" s="12">
        <f t="shared" si="15"/>
        <v>45805</v>
      </c>
      <c r="B1909" s="41">
        <v>173.17313300000001</v>
      </c>
      <c r="C1909">
        <v>46.326453000000001</v>
      </c>
      <c r="D1909">
        <v>58.001963000000003</v>
      </c>
      <c r="E1909">
        <v>19.220955</v>
      </c>
      <c r="F1909">
        <v>19.102785999999998</v>
      </c>
      <c r="G1909">
        <v>1856.1187580000001</v>
      </c>
      <c r="H1909" s="12"/>
    </row>
    <row r="1910" spans="1:10" x14ac:dyDescent="0.25">
      <c r="A1910" s="12">
        <f t="shared" si="15"/>
        <v>45806</v>
      </c>
      <c r="B1910" s="41">
        <v>173.29245</v>
      </c>
      <c r="C1910">
        <v>46.366815000000003</v>
      </c>
      <c r="D1910">
        <v>58.745316000000003</v>
      </c>
      <c r="E1910">
        <v>19.231732999999998</v>
      </c>
      <c r="F1910">
        <v>19.072835999999999</v>
      </c>
      <c r="G1910">
        <v>1826.2079040000001</v>
      </c>
      <c r="H1910" s="12"/>
    </row>
    <row r="1911" spans="1:10" x14ac:dyDescent="0.25">
      <c r="A1911" s="12">
        <f t="shared" si="15"/>
        <v>45807</v>
      </c>
      <c r="B1911" s="41">
        <v>173.41216</v>
      </c>
      <c r="C1911">
        <v>46.511217000000002</v>
      </c>
      <c r="D1911">
        <v>59.501359999999998</v>
      </c>
      <c r="E1911">
        <v>19.327769</v>
      </c>
      <c r="F1911">
        <v>19.134094000000001</v>
      </c>
      <c r="G1911">
        <v>1803.913466</v>
      </c>
      <c r="H1911" s="12"/>
      <c r="J1911" s="12"/>
    </row>
    <row r="1912" spans="1:10" x14ac:dyDescent="0.25">
      <c r="A1912" s="12">
        <f t="shared" si="15"/>
        <v>45810</v>
      </c>
      <c r="B1912" s="41">
        <v>173.77393499999999</v>
      </c>
      <c r="C1912">
        <v>46.549047000000002</v>
      </c>
      <c r="D1912">
        <v>58.934341000000003</v>
      </c>
      <c r="E1912">
        <v>19.255911999999999</v>
      </c>
      <c r="F1912">
        <v>18.950680999999999</v>
      </c>
      <c r="G1912">
        <v>1748.998734</v>
      </c>
      <c r="H1912" s="12"/>
      <c r="J1912" s="12"/>
    </row>
    <row r="1913" spans="1:10" x14ac:dyDescent="0.25">
      <c r="A1913" s="12">
        <f t="shared" si="15"/>
        <v>45811</v>
      </c>
      <c r="B1913">
        <v>173.89942600000001</v>
      </c>
      <c r="C1913">
        <v>46.570920999999998</v>
      </c>
      <c r="D1913">
        <v>58.997349</v>
      </c>
      <c r="E1913">
        <v>19.241092999999999</v>
      </c>
      <c r="F1913">
        <v>19.020043000000001</v>
      </c>
      <c r="G1913">
        <v>1768.186762</v>
      </c>
      <c r="H1913" s="12"/>
      <c r="J1913" s="12"/>
    </row>
    <row r="1914" spans="1:10" x14ac:dyDescent="0.25">
      <c r="A1914" s="12">
        <f t="shared" si="15"/>
        <v>45812</v>
      </c>
      <c r="B1914">
        <v>174.02119200000001</v>
      </c>
      <c r="C1914">
        <v>46.529212000000001</v>
      </c>
      <c r="D1914">
        <v>59.096541999999999</v>
      </c>
      <c r="E1914">
        <v>19.269285</v>
      </c>
      <c r="F1914">
        <v>18.824234000000001</v>
      </c>
      <c r="G1914">
        <v>1686.3077290000001</v>
      </c>
      <c r="H1914" s="12"/>
      <c r="J1914" s="12"/>
    </row>
    <row r="1915" spans="1:10" x14ac:dyDescent="0.25">
      <c r="A1915" s="12">
        <f t="shared" si="15"/>
        <v>45813</v>
      </c>
      <c r="B1915" s="40">
        <v>174.14295999999999</v>
      </c>
      <c r="C1915">
        <v>46.603220999999998</v>
      </c>
      <c r="D1915">
        <v>59.119529</v>
      </c>
      <c r="E1915">
        <v>19.240259000000002</v>
      </c>
      <c r="F1915">
        <v>18.754745</v>
      </c>
      <c r="G1915">
        <v>1683.8758560000001</v>
      </c>
      <c r="H1915" s="12"/>
      <c r="J1915" s="12"/>
    </row>
    <row r="1916" spans="1:10" x14ac:dyDescent="0.25">
      <c r="A1916" s="12">
        <f t="shared" si="15"/>
        <v>45814</v>
      </c>
      <c r="B1916">
        <v>174.265277</v>
      </c>
      <c r="C1916">
        <v>46.693547000000002</v>
      </c>
      <c r="D1916">
        <v>59.302858000000001</v>
      </c>
      <c r="E1916">
        <v>19.266514999999998</v>
      </c>
      <c r="F1916">
        <v>18.820269</v>
      </c>
      <c r="G1916">
        <v>1710.6263120000001</v>
      </c>
      <c r="H1916" s="12"/>
      <c r="J1916" s="12"/>
    </row>
    <row r="1917" spans="1:10" x14ac:dyDescent="0.25">
      <c r="A1917" s="12">
        <f t="shared" si="15"/>
        <v>45817</v>
      </c>
      <c r="B1917">
        <v>174.63067100000001</v>
      </c>
      <c r="C1917">
        <v>46.699471000000003</v>
      </c>
      <c r="D1917">
        <v>59.318947000000001</v>
      </c>
      <c r="E1917">
        <v>19.285307</v>
      </c>
      <c r="F1917">
        <v>18.812204000000001</v>
      </c>
      <c r="G1917">
        <v>1676.2123349999999</v>
      </c>
      <c r="H1917" s="12"/>
      <c r="J1917" s="12"/>
    </row>
    <row r="1918" spans="1:10" x14ac:dyDescent="0.25">
      <c r="A1918" s="12">
        <f t="shared" si="15"/>
        <v>45818</v>
      </c>
      <c r="B1918" s="40">
        <v>174.75734299999999</v>
      </c>
      <c r="C1918">
        <v>46.723885000000003</v>
      </c>
      <c r="D1918">
        <v>59.433520999999999</v>
      </c>
      <c r="E1918" s="41">
        <v>19.326460000000001</v>
      </c>
      <c r="F1918">
        <v>19.071604000000001</v>
      </c>
      <c r="G1918">
        <v>1751.9997840000001</v>
      </c>
      <c r="H1918" s="12"/>
      <c r="J1918" s="12"/>
    </row>
    <row r="1919" spans="1:10" x14ac:dyDescent="0.25">
      <c r="A1919" s="12">
        <f t="shared" si="15"/>
        <v>45819</v>
      </c>
      <c r="B1919">
        <v>174.881992</v>
      </c>
      <c r="C1919">
        <v>46.726269000000002</v>
      </c>
      <c r="D1919">
        <v>59.396571999999999</v>
      </c>
      <c r="E1919">
        <v>19.321394000000002</v>
      </c>
      <c r="F1919">
        <v>18.989525</v>
      </c>
      <c r="G1919">
        <v>1735.9731180000001</v>
      </c>
      <c r="H1919" s="12"/>
      <c r="J1919" s="12"/>
    </row>
    <row r="1920" spans="1:10" x14ac:dyDescent="0.25">
      <c r="A1920" s="12">
        <f t="shared" si="15"/>
        <v>45820</v>
      </c>
      <c r="B1920" s="40">
        <v>175.00909100000001</v>
      </c>
      <c r="C1920">
        <v>46.789726999999999</v>
      </c>
      <c r="D1920">
        <v>59.313347</v>
      </c>
      <c r="E1920">
        <v>19.314817999999999</v>
      </c>
      <c r="F1920">
        <v>18.971536</v>
      </c>
      <c r="G1920">
        <v>1745.2541220000001</v>
      </c>
      <c r="H1920" s="12"/>
      <c r="J1920" s="12"/>
    </row>
    <row r="1921" spans="1:8" x14ac:dyDescent="0.25">
      <c r="A1921" s="12">
        <f t="shared" si="15"/>
        <v>45821</v>
      </c>
      <c r="B1921">
        <v>175.136179</v>
      </c>
      <c r="C1921">
        <v>46.951903000000001</v>
      </c>
      <c r="D1921">
        <v>59.167828999999998</v>
      </c>
      <c r="E1921">
        <v>19.408242000000001</v>
      </c>
      <c r="F1921">
        <v>18.928533999999999</v>
      </c>
      <c r="G1921">
        <v>1704.3738109999999</v>
      </c>
      <c r="H1921" s="12"/>
    </row>
    <row r="1922" spans="1:8" x14ac:dyDescent="0.25">
      <c r="A1922" s="12"/>
      <c r="B1922" s="45"/>
    </row>
    <row r="1923" spans="1:8" x14ac:dyDescent="0.25">
      <c r="A1923" s="12"/>
    </row>
  </sheetData>
  <sheetProtection password="CC6F" sheet="1" objects="1" scenarios="1"/>
  <pageMargins left="0.7" right="0.7" top="0.75" bottom="0.75" header="0.3" footer="0.3"/>
  <pageSetup orientation="portrait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/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50" t="s">
        <v>1</v>
      </c>
      <c r="C13" s="51"/>
      <c r="D13" s="31" t="s">
        <v>11</v>
      </c>
      <c r="F13" s="25" t="s">
        <v>2</v>
      </c>
      <c r="G13" s="26">
        <f>+C15-C14</f>
        <v>11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45810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173.77393499999999</v>
      </c>
      <c r="F14" s="27" t="s">
        <v>14</v>
      </c>
      <c r="G14" s="28">
        <f>+D15/D14-1</f>
        <v>7.8391733489835413E-3</v>
      </c>
      <c r="I14" s="42"/>
      <c r="O14" s="35">
        <f>+$C$14</f>
        <v>45810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173.77393499999999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45821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175.136179</v>
      </c>
      <c r="F15" s="21" t="s">
        <v>3</v>
      </c>
      <c r="G15" s="29">
        <f>+G14*365/G13</f>
        <v>0.26011802476172663</v>
      </c>
      <c r="O15" s="35">
        <f>IF(O14&lt;$C$15,WORKDAY(O14,1,T:T),IF(O14&gt;C15,NA(),$C$15))</f>
        <v>45811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173.89942600000001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45812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174.02119200000001</v>
      </c>
      <c r="Q16" s="37"/>
      <c r="T16" s="35">
        <v>43220</v>
      </c>
    </row>
    <row r="17" spans="1:20" x14ac:dyDescent="0.25">
      <c r="O17" s="35">
        <f t="shared" si="0"/>
        <v>45813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174.14295999999999</v>
      </c>
      <c r="Q17" s="37"/>
      <c r="T17" s="35">
        <v>43221</v>
      </c>
    </row>
    <row r="18" spans="1:20" x14ac:dyDescent="0.25">
      <c r="O18" s="35">
        <f t="shared" si="0"/>
        <v>45814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174.265277</v>
      </c>
      <c r="Q18" s="37"/>
      <c r="T18" s="35">
        <v>43245</v>
      </c>
    </row>
    <row r="19" spans="1:20" x14ac:dyDescent="0.25">
      <c r="O19" s="35">
        <f t="shared" si="0"/>
        <v>45817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174.63067100000001</v>
      </c>
      <c r="Q19" s="37"/>
      <c r="T19" s="35">
        <v>43271</v>
      </c>
    </row>
    <row r="20" spans="1:20" x14ac:dyDescent="0.25">
      <c r="O20" s="35">
        <f t="shared" si="0"/>
        <v>45818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174.75734299999999</v>
      </c>
      <c r="Q20" s="37"/>
      <c r="T20" s="35">
        <v>43290</v>
      </c>
    </row>
    <row r="21" spans="1:20" x14ac:dyDescent="0.25">
      <c r="O21" s="35">
        <f t="shared" si="0"/>
        <v>45819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174.881992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45820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175.00909100000001</v>
      </c>
      <c r="Q22" s="37"/>
      <c r="T22" s="35">
        <v>43388</v>
      </c>
    </row>
    <row r="23" spans="1:20" x14ac:dyDescent="0.25">
      <c r="O23" s="35">
        <f t="shared" si="0"/>
        <v>45821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175.136179</v>
      </c>
      <c r="Q23" s="37"/>
      <c r="T23" s="35">
        <v>43410</v>
      </c>
    </row>
    <row r="24" spans="1:20" x14ac:dyDescent="0.25">
      <c r="O24" s="35" t="e">
        <f t="shared" si="0"/>
        <v>#N/A</v>
      </c>
      <c r="P24" s="36" t="e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#N/A</v>
      </c>
      <c r="Q24" s="37"/>
      <c r="T24" s="35">
        <v>43423</v>
      </c>
    </row>
    <row r="25" spans="1:20" x14ac:dyDescent="0.25">
      <c r="O25" s="35" t="e">
        <f t="shared" si="0"/>
        <v>#N/A</v>
      </c>
      <c r="P25" s="36" t="e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#N/A</v>
      </c>
      <c r="Q25" s="37"/>
      <c r="T25" s="35">
        <v>43434</v>
      </c>
    </row>
    <row r="26" spans="1:20" x14ac:dyDescent="0.25">
      <c r="O26" s="35" t="e">
        <f t="shared" si="0"/>
        <v>#N/A</v>
      </c>
      <c r="P26" s="36" t="e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#N/A</v>
      </c>
      <c r="Q26" s="37"/>
      <c r="T26" s="35">
        <v>43458</v>
      </c>
    </row>
    <row r="27" spans="1:20" x14ac:dyDescent="0.25">
      <c r="O27" s="35" t="e">
        <f t="shared" si="0"/>
        <v>#N/A</v>
      </c>
      <c r="P27" s="36" t="e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#N/A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 t="e">
        <f t="shared" si="0"/>
        <v>#N/A</v>
      </c>
      <c r="P28" s="36" t="e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#N/A</v>
      </c>
      <c r="Q28" s="37"/>
      <c r="T28" s="35">
        <v>43465</v>
      </c>
    </row>
    <row r="29" spans="1:20" x14ac:dyDescent="0.25">
      <c r="A29" s="52" t="s">
        <v>15</v>
      </c>
      <c r="B29" s="52"/>
      <c r="C29" s="52"/>
      <c r="D29" s="52"/>
      <c r="E29" s="52"/>
      <c r="F29" s="52"/>
      <c r="G29" s="52"/>
      <c r="O29" s="35" t="e">
        <f t="shared" si="0"/>
        <v>#N/A</v>
      </c>
      <c r="P29" s="36" t="e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#N/A</v>
      </c>
      <c r="Q29" s="37"/>
      <c r="T29" s="35">
        <v>43466</v>
      </c>
    </row>
    <row r="30" spans="1:20" x14ac:dyDescent="0.25">
      <c r="A30" s="52"/>
      <c r="B30" s="52"/>
      <c r="C30" s="52"/>
      <c r="D30" s="52"/>
      <c r="E30" s="52"/>
      <c r="F30" s="52"/>
      <c r="G30" s="52"/>
      <c r="O30" s="35" t="e">
        <f t="shared" si="0"/>
        <v>#N/A</v>
      </c>
      <c r="P30" s="36" t="e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#N/A</v>
      </c>
      <c r="Q30" s="37"/>
      <c r="T30" s="35">
        <v>43504</v>
      </c>
    </row>
    <row r="31" spans="1:20" x14ac:dyDescent="0.25">
      <c r="A31" s="52"/>
      <c r="B31" s="52"/>
      <c r="C31" s="52"/>
      <c r="D31" s="52"/>
      <c r="E31" s="52"/>
      <c r="F31" s="52"/>
      <c r="G31" s="52"/>
      <c r="O31" s="35" t="e">
        <f t="shared" si="0"/>
        <v>#N/A</v>
      </c>
      <c r="P31" s="36" t="e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#N/A</v>
      </c>
      <c r="Q31" s="37"/>
      <c r="T31" s="35">
        <v>43528</v>
      </c>
    </row>
    <row r="32" spans="1:20" x14ac:dyDescent="0.25">
      <c r="A32" s="52"/>
      <c r="B32" s="52"/>
      <c r="C32" s="52"/>
      <c r="D32" s="52"/>
      <c r="E32" s="52"/>
      <c r="F32" s="52"/>
      <c r="G32" s="52"/>
      <c r="O32" s="35" t="e">
        <f t="shared" si="0"/>
        <v>#N/A</v>
      </c>
      <c r="P32" s="36" t="e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#N/A</v>
      </c>
      <c r="Q32" s="37"/>
      <c r="T32" s="35">
        <v>43529</v>
      </c>
    </row>
    <row r="33" spans="1:20" x14ac:dyDescent="0.25">
      <c r="A33" s="52"/>
      <c r="B33" s="52"/>
      <c r="C33" s="52"/>
      <c r="D33" s="52"/>
      <c r="E33" s="52"/>
      <c r="F33" s="52"/>
      <c r="G33" s="52"/>
      <c r="O33" s="35" t="e">
        <f t="shared" si="0"/>
        <v>#N/A</v>
      </c>
      <c r="P33" s="36" t="e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#N/A</v>
      </c>
      <c r="Q33" s="37"/>
      <c r="T33" s="35">
        <v>43557</v>
      </c>
    </row>
    <row r="34" spans="1:20" x14ac:dyDescent="0.25">
      <c r="A34" s="52"/>
      <c r="B34" s="52"/>
      <c r="C34" s="52"/>
      <c r="D34" s="52"/>
      <c r="E34" s="52"/>
      <c r="F34" s="52"/>
      <c r="G34" s="52"/>
      <c r="O34" s="35" t="e">
        <f t="shared" si="0"/>
        <v>#N/A</v>
      </c>
      <c r="P34" s="36" t="e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#N/A</v>
      </c>
      <c r="Q34" s="37"/>
      <c r="T34" s="35">
        <v>43573</v>
      </c>
    </row>
    <row r="35" spans="1:20" x14ac:dyDescent="0.25">
      <c r="O35" s="35" t="e">
        <f t="shared" si="0"/>
        <v>#N/A</v>
      </c>
      <c r="P35" s="36" t="e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#N/A</v>
      </c>
      <c r="Q35" s="37"/>
      <c r="T35" s="35">
        <v>43574</v>
      </c>
    </row>
    <row r="36" spans="1:20" x14ac:dyDescent="0.25">
      <c r="O36" s="35" t="e">
        <f t="shared" si="0"/>
        <v>#N/A</v>
      </c>
      <c r="P36" s="36" t="e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#N/A</v>
      </c>
      <c r="Q36" s="37"/>
      <c r="T36" s="35">
        <v>43586</v>
      </c>
    </row>
    <row r="37" spans="1:20" x14ac:dyDescent="0.25">
      <c r="O37" s="35" t="e">
        <f t="shared" si="0"/>
        <v>#N/A</v>
      </c>
      <c r="P37" s="36" t="e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#N/A</v>
      </c>
      <c r="Q37" s="37"/>
      <c r="T37" s="35">
        <v>43633</v>
      </c>
    </row>
    <row r="38" spans="1:20" x14ac:dyDescent="0.25">
      <c r="O38" s="35" t="e">
        <f t="shared" si="0"/>
        <v>#N/A</v>
      </c>
      <c r="P38" s="36" t="e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#N/A</v>
      </c>
      <c r="Q38" s="37"/>
      <c r="T38" s="35">
        <v>43636</v>
      </c>
    </row>
    <row r="39" spans="1:20" x14ac:dyDescent="0.25">
      <c r="O39" s="35" t="e">
        <f t="shared" si="0"/>
        <v>#N/A</v>
      </c>
      <c r="P39" s="36" t="e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#N/A</v>
      </c>
      <c r="Q39" s="37"/>
      <c r="T39" s="35">
        <v>43654</v>
      </c>
    </row>
    <row r="40" spans="1:20" x14ac:dyDescent="0.25">
      <c r="O40" s="35" t="e">
        <f t="shared" si="0"/>
        <v>#N/A</v>
      </c>
      <c r="P40" s="36" t="e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#N/A</v>
      </c>
      <c r="Q40" s="37"/>
      <c r="T40" s="35">
        <v>43655</v>
      </c>
    </row>
    <row r="41" spans="1:20" x14ac:dyDescent="0.25">
      <c r="O41" s="35" t="e">
        <f t="shared" si="0"/>
        <v>#N/A</v>
      </c>
      <c r="P41" s="36" t="e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#N/A</v>
      </c>
      <c r="Q41" s="37"/>
      <c r="T41" s="35">
        <v>43696</v>
      </c>
    </row>
    <row r="42" spans="1:20" x14ac:dyDescent="0.25">
      <c r="O42" s="35" t="e">
        <f t="shared" si="0"/>
        <v>#N/A</v>
      </c>
      <c r="P42" s="36" t="e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#N/A</v>
      </c>
      <c r="Q42" s="37"/>
      <c r="T42" s="35">
        <v>43752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/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/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/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/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mergeCells count="2">
    <mergeCell ref="B13:C13"/>
    <mergeCell ref="A29:G3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Serie!$A$3:$A$1921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Serie!$A$3:$A$1921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jmrellan</cp:lastModifiedBy>
  <cp:lastPrinted>2025-01-15T13:51:00Z</cp:lastPrinted>
  <dcterms:created xsi:type="dcterms:W3CDTF">2021-12-03T17:12:29Z</dcterms:created>
  <dcterms:modified xsi:type="dcterms:W3CDTF">2025-06-17T14:41:45Z</dcterms:modified>
</cp:coreProperties>
</file>