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126" i="1" l="1"/>
  <c r="A2124" i="1" l="1"/>
  <c r="A2125" i="1" s="1"/>
  <c r="A2123" i="1" l="1"/>
  <c r="A2121" i="1" l="1"/>
  <c r="A2122" i="1" s="1"/>
  <c r="A2120" i="1" l="1"/>
  <c r="A2119" i="1" l="1"/>
  <c r="A2118" i="1" l="1"/>
  <c r="A2117" i="1" l="1"/>
  <c r="A2116" i="1" l="1"/>
  <c r="A2115" i="1" l="1"/>
  <c r="A2114" i="1" l="1"/>
  <c r="A2112" i="1" l="1"/>
  <c r="A2113" i="1" s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4" i="2" l="1"/>
  <c r="D15" i="2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<sst xmlns="http://schemas.openxmlformats.org/spreadsheetml/2006/main" count="22" uniqueCount="18">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</sst>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16" fontId="19" fillId="0" borderId="0" xfId="0" applyNumberFormat="1" applyFont="1" applyAlignment="1" applyProtection="1">
      <alignment horizontal="center"/>
      <protection hidden="1"/>
    </xf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46113</c:v>
                </c:pt>
                <c:pt idx="1">
                  <c:v>46118</c:v>
                </c:pt>
                <c:pt idx="2">
                  <c:v>46119</c:v>
                </c:pt>
                <c:pt idx="3">
                  <c:v>46120</c:v>
                </c:pt>
                <c:pt idx="4">
                  <c:v>46121</c:v>
                </c:pt>
                <c:pt idx="5">
                  <c:v>46122</c:v>
                </c:pt>
                <c:pt idx="6">
                  <c:v>46125</c:v>
                </c:pt>
                <c:pt idx="7">
                  <c:v>46126</c:v>
                </c:pt>
                <c:pt idx="8">
                  <c:v>46127</c:v>
                </c:pt>
                <c:pt idx="9">
                  <c:v>46128</c:v>
                </c:pt>
                <c:pt idx="10">
                  <c:v>46129</c:v>
                </c:pt>
                <c:pt idx="11">
                  <c:v>46132</c:v>
                </c:pt>
                <c:pt idx="12">
                  <c:v>46133</c:v>
                </c:pt>
                <c:pt idx="13">
                  <c:v>46134</c:v>
                </c:pt>
                <c:pt idx="14">
                  <c:v>46135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219.024956</c:v>
                </c:pt>
                <c:pt idx="1">
                  <c:v>219.65803099999999</c:v>
                </c:pt>
                <c:pt idx="2">
                  <c:v>219.78360900000001</c:v>
                </c:pt>
                <c:pt idx="3">
                  <c:v>219.90996100000001</c:v>
                </c:pt>
                <c:pt idx="4">
                  <c:v>220.03728100000001</c:v>
                </c:pt>
                <c:pt idx="5">
                  <c:v>220.16422700000001</c:v>
                </c:pt>
                <c:pt idx="6">
                  <c:v>220.538613</c:v>
                </c:pt>
                <c:pt idx="7">
                  <c:v>220.66228100000001</c:v>
                </c:pt>
                <c:pt idx="8">
                  <c:v>220.784953</c:v>
                </c:pt>
                <c:pt idx="9">
                  <c:v>220.90454700000001</c:v>
                </c:pt>
                <c:pt idx="10">
                  <c:v>221.021829</c:v>
                </c:pt>
                <c:pt idx="11">
                  <c:v>221.36878300000001</c:v>
                </c:pt>
                <c:pt idx="12">
                  <c:v>221.48708400000001</c:v>
                </c:pt>
                <c:pt idx="13">
                  <c:v>221.605875</c:v>
                </c:pt>
                <c:pt idx="14">
                  <c:v>221.72083799999999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266432"/>
        <c:axId val="405267968"/>
      </c:areaChart>
      <c:dateAx>
        <c:axId val="40526643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405267968"/>
        <c:crosses val="autoZero"/>
        <c:auto val="0"/>
        <c:lblOffset val="100"/>
        <c:baseTimeUnit val="days"/>
      </c:dateAx>
      <c:valAx>
        <c:axId val="405267968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05266432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26"/>
  <sheetViews>
    <sheetView showGridLines="0" zoomScale="85" zoomScaleNormal="85" workbookViewId="0">
      <pane xSplit="1" ySplit="2" topLeftCell="B2103" activePane="bottomRight" state="frozen"/>
      <selection pane="topRight" activeCell="B1" sqref="B1"/>
      <selection pane="bottomLeft" activeCell="A3" sqref="A3"/>
      <selection pane="bottomRight" activeCell="A2127" sqref="A2127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  <c r="U1811" s="46">
        <v>46114</v>
      </c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  <c r="U1812" s="46">
        <v>46115</v>
      </c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  <c r="U1813" s="46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  <c r="U1814" s="46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  <c r="U1815" s="46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  <c r="U1816" s="46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  <c r="U1817" s="46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  <c r="U1818" s="46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  <c r="U1819" s="46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  <c r="U1820" s="46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  <c r="U1821" s="46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  <c r="U1822" s="46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  <c r="U1823" s="46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  <c r="U1824" s="46"/>
    </row>
    <row r="1825" spans="1:21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  <c r="U1825" s="46"/>
    </row>
    <row r="1826" spans="1:21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  <c r="U1826" s="46"/>
    </row>
    <row r="1827" spans="1:21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  <c r="U1827" s="46"/>
    </row>
    <row r="1828" spans="1:21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  <c r="U1828" s="46"/>
    </row>
    <row r="1829" spans="1:21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  <c r="U1829" s="46"/>
    </row>
    <row r="1830" spans="1:21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  <c r="U1830" s="46"/>
    </row>
    <row r="1831" spans="1:21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  <c r="U1831" s="46"/>
    </row>
    <row r="1832" spans="1:21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  <c r="U1832" s="46"/>
    </row>
    <row r="1833" spans="1:21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  <c r="U1833" s="46"/>
    </row>
    <row r="1834" spans="1:21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  <c r="U1834" s="46"/>
    </row>
    <row r="1835" spans="1:21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21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21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21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21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21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26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  <row r="2109" spans="1:8" x14ac:dyDescent="0.25">
      <c r="A2109" s="12">
        <f t="shared" si="17"/>
        <v>46108</v>
      </c>
      <c r="B2109">
        <v>218.39430100000001</v>
      </c>
      <c r="C2109">
        <v>61.829498999999998</v>
      </c>
      <c r="D2109">
        <v>70.577657000000002</v>
      </c>
      <c r="E2109">
        <v>27.107956999999999</v>
      </c>
      <c r="F2109">
        <v>24.741137999999999</v>
      </c>
      <c r="G2109">
        <v>2143.9557580000001</v>
      </c>
      <c r="H2109">
        <v>1.0072190000000001</v>
      </c>
    </row>
    <row r="2110" spans="1:8" x14ac:dyDescent="0.25">
      <c r="A2110" s="12">
        <f t="shared" si="17"/>
        <v>46111</v>
      </c>
      <c r="B2110">
        <v>218.770442</v>
      </c>
      <c r="C2110">
        <v>61.806545999999997</v>
      </c>
      <c r="D2110">
        <v>70.739887999999993</v>
      </c>
      <c r="E2110">
        <v>27.035202000000002</v>
      </c>
      <c r="F2110">
        <v>24.787201</v>
      </c>
      <c r="G2110">
        <v>2198.6293209999999</v>
      </c>
      <c r="H2110">
        <v>1.0072460000000001</v>
      </c>
    </row>
    <row r="2111" spans="1:8" x14ac:dyDescent="0.25">
      <c r="A2111" s="12">
        <f t="shared" si="17"/>
        <v>46112</v>
      </c>
      <c r="B2111">
        <v>218.89792199999999</v>
      </c>
      <c r="C2111">
        <v>61.901784999999997</v>
      </c>
      <c r="D2111">
        <v>70.688293999999999</v>
      </c>
      <c r="E2111">
        <v>27.314281000000001</v>
      </c>
      <c r="F2111">
        <v>25.050062</v>
      </c>
      <c r="G2111">
        <v>2283.39896</v>
      </c>
      <c r="H2111">
        <v>1.0072989999999999</v>
      </c>
    </row>
    <row r="2112" spans="1:8" x14ac:dyDescent="0.25">
      <c r="A2112" s="12">
        <f t="shared" si="17"/>
        <v>46113</v>
      </c>
      <c r="B2112">
        <v>219.024956</v>
      </c>
      <c r="C2112">
        <v>62.109600999999998</v>
      </c>
      <c r="D2112">
        <v>71.256449000000003</v>
      </c>
      <c r="E2112">
        <v>27.439505</v>
      </c>
      <c r="F2112">
        <v>25.111954999999998</v>
      </c>
      <c r="G2112">
        <v>2275.5768830000002</v>
      </c>
      <c r="H2112">
        <v>1.0073780000000001</v>
      </c>
    </row>
    <row r="2113" spans="1:8" x14ac:dyDescent="0.25">
      <c r="A2113" s="12">
        <f t="shared" si="17"/>
        <v>46118</v>
      </c>
      <c r="B2113">
        <v>219.65803099999999</v>
      </c>
      <c r="C2113">
        <v>62.180607000000002</v>
      </c>
      <c r="D2113">
        <v>71.303449000000001</v>
      </c>
      <c r="E2113">
        <v>27.526788</v>
      </c>
      <c r="F2113">
        <v>25.110154000000001</v>
      </c>
      <c r="G2113">
        <v>2279.1951720000002</v>
      </c>
      <c r="H2113">
        <v>1.0074909999999999</v>
      </c>
    </row>
    <row r="2114" spans="1:8" x14ac:dyDescent="0.25">
      <c r="A2114" s="12">
        <f t="shared" si="17"/>
        <v>46119</v>
      </c>
      <c r="B2114">
        <v>219.78360900000001</v>
      </c>
      <c r="C2114">
        <v>62.197192000000001</v>
      </c>
      <c r="D2114">
        <v>71.249295000000004</v>
      </c>
      <c r="E2114">
        <v>27.559612000000001</v>
      </c>
      <c r="F2114">
        <v>25.100489</v>
      </c>
      <c r="G2114">
        <v>2251.788728</v>
      </c>
      <c r="H2114">
        <v>1.00763</v>
      </c>
    </row>
    <row r="2115" spans="1:8" x14ac:dyDescent="0.25">
      <c r="A2115" s="12">
        <f t="shared" si="17"/>
        <v>46120</v>
      </c>
      <c r="B2115">
        <v>219.90996100000001</v>
      </c>
      <c r="C2115">
        <v>62.261519999999997</v>
      </c>
      <c r="D2115">
        <v>71.197992999999997</v>
      </c>
      <c r="E2115">
        <v>27.580411000000002</v>
      </c>
      <c r="F2115">
        <v>25.167027000000001</v>
      </c>
      <c r="G2115">
        <v>2273.204702</v>
      </c>
      <c r="H2115">
        <v>1.0077849999999999</v>
      </c>
    </row>
    <row r="2116" spans="1:8" x14ac:dyDescent="0.25">
      <c r="A2116" s="12">
        <f t="shared" si="17"/>
        <v>46121</v>
      </c>
      <c r="B2116">
        <v>220.03728100000001</v>
      </c>
      <c r="C2116">
        <v>62.381486000000002</v>
      </c>
      <c r="D2116">
        <v>71.063511000000005</v>
      </c>
      <c r="E2116">
        <v>27.650182999999998</v>
      </c>
      <c r="F2116">
        <v>25.211780000000001</v>
      </c>
      <c r="G2116">
        <v>2262.8881649999998</v>
      </c>
      <c r="H2116">
        <v>1.007917</v>
      </c>
    </row>
    <row r="2117" spans="1:8" x14ac:dyDescent="0.25">
      <c r="A2117" s="12">
        <f t="shared" si="17"/>
        <v>46122</v>
      </c>
      <c r="B2117">
        <v>220.16422700000001</v>
      </c>
      <c r="C2117">
        <v>62.503013000000003</v>
      </c>
      <c r="D2117">
        <v>71.009777</v>
      </c>
      <c r="E2117">
        <v>27.737359999999999</v>
      </c>
      <c r="F2117">
        <v>25.272130000000001</v>
      </c>
      <c r="G2117">
        <v>2262.957441</v>
      </c>
      <c r="H2117">
        <v>1.0090159999999999</v>
      </c>
    </row>
    <row r="2118" spans="1:8" x14ac:dyDescent="0.25">
      <c r="A2118" s="12">
        <f t="shared" si="17"/>
        <v>46125</v>
      </c>
      <c r="B2118">
        <v>220.538613</v>
      </c>
      <c r="C2118">
        <v>62.533307999999998</v>
      </c>
      <c r="D2118">
        <v>70.888822000000005</v>
      </c>
      <c r="E2118">
        <v>27.753539</v>
      </c>
      <c r="F2118">
        <v>25.271034</v>
      </c>
      <c r="G2118">
        <v>2263.7229179999999</v>
      </c>
      <c r="H2118">
        <v>1.0100009999999999</v>
      </c>
    </row>
    <row r="2119" spans="1:8" x14ac:dyDescent="0.25">
      <c r="A2119" s="12">
        <f t="shared" si="17"/>
        <v>46126</v>
      </c>
      <c r="B2119">
        <v>220.66228100000001</v>
      </c>
      <c r="C2119">
        <v>62.606847999999999</v>
      </c>
      <c r="D2119">
        <v>71.037882999999994</v>
      </c>
      <c r="E2119">
        <v>27.883956999999999</v>
      </c>
      <c r="F2119">
        <v>25.292466000000001</v>
      </c>
      <c r="G2119">
        <v>2232.2737379999999</v>
      </c>
      <c r="H2119">
        <v>1.010141</v>
      </c>
    </row>
    <row r="2120" spans="1:8" x14ac:dyDescent="0.25">
      <c r="A2120" s="12">
        <f t="shared" si="17"/>
        <v>46127</v>
      </c>
      <c r="B2120">
        <v>220.784953</v>
      </c>
      <c r="C2120">
        <v>62.675792000000001</v>
      </c>
      <c r="D2120">
        <v>70.956041999999997</v>
      </c>
      <c r="E2120">
        <v>27.981829000000001</v>
      </c>
      <c r="F2120">
        <v>25.237915999999998</v>
      </c>
      <c r="G2120">
        <v>2197.9508740000001</v>
      </c>
      <c r="H2120">
        <v>1.0102469999999999</v>
      </c>
    </row>
    <row r="2121" spans="1:8" x14ac:dyDescent="0.25">
      <c r="A2121" s="12">
        <f t="shared" si="17"/>
        <v>46128</v>
      </c>
      <c r="B2121">
        <v>220.90454700000001</v>
      </c>
      <c r="C2121">
        <v>62.797485999999999</v>
      </c>
      <c r="D2121">
        <v>70.821748999999997</v>
      </c>
      <c r="E2121">
        <v>28.113833</v>
      </c>
      <c r="F2121">
        <v>25.292465</v>
      </c>
      <c r="G2121">
        <v>2204.9179290000002</v>
      </c>
      <c r="H2121">
        <v>1.0103500000000001</v>
      </c>
    </row>
    <row r="2122" spans="1:8" x14ac:dyDescent="0.25">
      <c r="A2122" s="12">
        <f t="shared" si="17"/>
        <v>46129</v>
      </c>
      <c r="B2122">
        <v>221.021829</v>
      </c>
      <c r="C2122">
        <v>63.053586000000003</v>
      </c>
      <c r="D2122">
        <v>71.385720000000006</v>
      </c>
      <c r="E2122">
        <v>28.492194000000001</v>
      </c>
      <c r="F2122">
        <v>25.407841999999999</v>
      </c>
      <c r="G2122">
        <v>2175.524418</v>
      </c>
      <c r="H2122">
        <v>1.0106170000000001</v>
      </c>
    </row>
    <row r="2123" spans="1:8" x14ac:dyDescent="0.25">
      <c r="A2123" s="12">
        <f t="shared" si="17"/>
        <v>46132</v>
      </c>
      <c r="B2123">
        <v>221.36878300000001</v>
      </c>
      <c r="C2123">
        <v>63.031948</v>
      </c>
      <c r="D2123">
        <v>71.688942999999995</v>
      </c>
      <c r="E2123">
        <v>28.656551</v>
      </c>
      <c r="F2123">
        <v>25.828317999999999</v>
      </c>
      <c r="G2123">
        <v>2209.3005710000002</v>
      </c>
      <c r="H2123">
        <v>1.0107360000000001</v>
      </c>
    </row>
    <row r="2124" spans="1:8" x14ac:dyDescent="0.25">
      <c r="A2124" s="12">
        <f t="shared" si="17"/>
        <v>46133</v>
      </c>
      <c r="B2124">
        <v>221.48708400000001</v>
      </c>
      <c r="C2124">
        <v>63.037697000000001</v>
      </c>
      <c r="D2124">
        <v>71.596845999999999</v>
      </c>
      <c r="E2124">
        <v>28.623332000000001</v>
      </c>
      <c r="F2124">
        <v>25.859314999999999</v>
      </c>
      <c r="G2124">
        <v>2223.1052060000002</v>
      </c>
      <c r="H2124">
        <v>1.0108569999999999</v>
      </c>
    </row>
    <row r="2125" spans="1:8" x14ac:dyDescent="0.25">
      <c r="A2125" s="12">
        <f t="shared" si="17"/>
        <v>46134</v>
      </c>
      <c r="B2125">
        <v>221.605875</v>
      </c>
      <c r="C2125">
        <v>63.039707</v>
      </c>
      <c r="D2125">
        <v>71.766142000000002</v>
      </c>
      <c r="E2125">
        <v>28.600200000000001</v>
      </c>
      <c r="F2125">
        <v>25.822959000000001</v>
      </c>
      <c r="G2125">
        <v>2195.859688</v>
      </c>
      <c r="H2125">
        <v>1.010969</v>
      </c>
    </row>
    <row r="2126" spans="1:8" x14ac:dyDescent="0.25">
      <c r="A2126" s="12">
        <f t="shared" si="17"/>
        <v>46135</v>
      </c>
      <c r="B2126">
        <v>221.72083799999999</v>
      </c>
      <c r="C2126">
        <v>63.004285000000003</v>
      </c>
      <c r="D2126">
        <v>72.121596999999994</v>
      </c>
      <c r="E2126">
        <v>28.518467999999999</v>
      </c>
      <c r="F2126">
        <v>25.689236999999999</v>
      </c>
      <c r="G2126">
        <v>2152.451466</v>
      </c>
      <c r="H2126">
        <v>1.0111129999999999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7" t="s">
        <v>1</v>
      </c>
      <c r="C13" s="58"/>
      <c r="D13" s="30" t="s">
        <v>11</v>
      </c>
      <c r="F13" s="24" t="s">
        <v>2</v>
      </c>
      <c r="G13" s="25">
        <f>+C15-C14</f>
        <v>22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46113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219.024956</v>
      </c>
      <c r="F14" s="26" t="s">
        <v>14</v>
      </c>
      <c r="G14" s="27">
        <f>+D15/D14-1</f>
        <v>1.2308560856416628E-2</v>
      </c>
      <c r="I14" s="41"/>
      <c r="O14" s="34">
        <f>+$C$14</f>
        <v>46113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219.024956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46135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221.72083799999999</v>
      </c>
      <c r="F15" s="21" t="s">
        <v>3</v>
      </c>
      <c r="G15" s="28">
        <f>+G14*365/G13</f>
        <v>0.20421021420873042</v>
      </c>
      <c r="O15" s="34">
        <f>IF(O14&lt;$C$15,WORKDAY(O14,1,T:T),IF(O14&gt;C15,NA(),$C$15))</f>
        <v>46118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219.65803099999999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46119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219.78360900000001</v>
      </c>
      <c r="Q16" s="36"/>
      <c r="T16" s="34">
        <v>43220</v>
      </c>
    </row>
    <row r="17" spans="1:20" x14ac:dyDescent="0.25">
      <c r="O17" s="34">
        <f t="shared" si="0"/>
        <v>46120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219.90996100000001</v>
      </c>
      <c r="Q17" s="36"/>
      <c r="T17" s="34">
        <v>43221</v>
      </c>
    </row>
    <row r="18" spans="1:20" x14ac:dyDescent="0.25">
      <c r="O18" s="34">
        <f t="shared" si="0"/>
        <v>46121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220.03728100000001</v>
      </c>
      <c r="Q18" s="36"/>
      <c r="T18" s="34">
        <v>43245</v>
      </c>
    </row>
    <row r="19" spans="1:20" x14ac:dyDescent="0.25">
      <c r="O19" s="34">
        <f t="shared" si="0"/>
        <v>46122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220.16422700000001</v>
      </c>
      <c r="Q19" s="36"/>
      <c r="T19" s="34">
        <v>43271</v>
      </c>
    </row>
    <row r="20" spans="1:20" x14ac:dyDescent="0.25">
      <c r="O20" s="34">
        <f t="shared" si="0"/>
        <v>46125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220.538613</v>
      </c>
      <c r="Q20" s="36"/>
      <c r="T20" s="34">
        <v>43290</v>
      </c>
    </row>
    <row r="21" spans="1:20" x14ac:dyDescent="0.25">
      <c r="O21" s="34">
        <f t="shared" si="0"/>
        <v>46126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220.66228100000001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46127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220.784953</v>
      </c>
      <c r="Q22" s="36"/>
      <c r="T22" s="34">
        <v>43388</v>
      </c>
    </row>
    <row r="23" spans="1:20" x14ac:dyDescent="0.25">
      <c r="O23" s="34">
        <f t="shared" si="0"/>
        <v>46128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220.90454700000001</v>
      </c>
      <c r="Q23" s="36"/>
      <c r="T23" s="34">
        <v>43410</v>
      </c>
    </row>
    <row r="24" spans="1:20" x14ac:dyDescent="0.25">
      <c r="O24" s="34">
        <f t="shared" si="0"/>
        <v>46129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221.021829</v>
      </c>
      <c r="Q24" s="36"/>
      <c r="T24" s="34">
        <v>43423</v>
      </c>
    </row>
    <row r="25" spans="1:20" x14ac:dyDescent="0.25">
      <c r="O25" s="34">
        <f t="shared" si="0"/>
        <v>46132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221.36878300000001</v>
      </c>
      <c r="Q25" s="36"/>
      <c r="T25" s="34">
        <v>43434</v>
      </c>
    </row>
    <row r="26" spans="1:20" x14ac:dyDescent="0.25">
      <c r="O26" s="34">
        <f t="shared" si="0"/>
        <v>46133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221.48708400000001</v>
      </c>
      <c r="Q26" s="36"/>
      <c r="T26" s="34">
        <v>43458</v>
      </c>
    </row>
    <row r="27" spans="1:20" x14ac:dyDescent="0.25">
      <c r="O27" s="34">
        <f t="shared" si="0"/>
        <v>46134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221.605875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46135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221.72083799999999</v>
      </c>
      <c r="Q28" s="36"/>
      <c r="T28" s="34">
        <v>43465</v>
      </c>
    </row>
    <row r="29" spans="1:20" x14ac:dyDescent="0.25">
      <c r="A29" s="59" t="s">
        <v>15</v>
      </c>
      <c r="B29" s="59"/>
      <c r="C29" s="59"/>
      <c r="D29" s="59"/>
      <c r="E29" s="59"/>
      <c r="F29" s="59"/>
      <c r="G29" s="59"/>
      <c r="O29" s="34" t="e">
        <f t="shared" si="0"/>
        <v>#N/A</v>
      </c>
      <c r="P29" s="35" t="e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#N/A</v>
      </c>
      <c r="Q29" s="36"/>
      <c r="T29" s="34">
        <v>43466</v>
      </c>
    </row>
    <row r="30" spans="1:20" x14ac:dyDescent="0.25">
      <c r="A30" s="59"/>
      <c r="B30" s="59"/>
      <c r="C30" s="59"/>
      <c r="D30" s="59"/>
      <c r="E30" s="59"/>
      <c r="F30" s="59"/>
      <c r="G30" s="59"/>
      <c r="O30" s="34" t="e">
        <f t="shared" si="0"/>
        <v>#N/A</v>
      </c>
      <c r="P30" s="35" t="e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#N/A</v>
      </c>
      <c r="Q30" s="36"/>
      <c r="T30" s="34">
        <v>43504</v>
      </c>
    </row>
    <row r="31" spans="1:20" x14ac:dyDescent="0.25">
      <c r="A31" s="59"/>
      <c r="B31" s="59"/>
      <c r="C31" s="59"/>
      <c r="D31" s="59"/>
      <c r="E31" s="59"/>
      <c r="F31" s="59"/>
      <c r="G31" s="59"/>
      <c r="O31" s="34" t="e">
        <f t="shared" si="0"/>
        <v>#N/A</v>
      </c>
      <c r="P31" s="35" t="e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#N/A</v>
      </c>
      <c r="Q31" s="36"/>
      <c r="T31" s="34">
        <v>43528</v>
      </c>
    </row>
    <row r="32" spans="1:20" x14ac:dyDescent="0.25">
      <c r="A32" s="59"/>
      <c r="B32" s="59"/>
      <c r="C32" s="59"/>
      <c r="D32" s="59"/>
      <c r="E32" s="59"/>
      <c r="F32" s="59"/>
      <c r="G32" s="59"/>
      <c r="O32" s="34" t="e">
        <f t="shared" si="0"/>
        <v>#N/A</v>
      </c>
      <c r="P32" s="35" t="e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#N/A</v>
      </c>
      <c r="Q32" s="36"/>
      <c r="T32" s="34">
        <v>43529</v>
      </c>
    </row>
    <row r="33" spans="1:20" x14ac:dyDescent="0.25">
      <c r="A33" s="59"/>
      <c r="B33" s="59"/>
      <c r="C33" s="59"/>
      <c r="D33" s="59"/>
      <c r="E33" s="59"/>
      <c r="F33" s="59"/>
      <c r="G33" s="59"/>
      <c r="O33" s="34" t="e">
        <f t="shared" si="0"/>
        <v>#N/A</v>
      </c>
      <c r="P33" s="35" t="e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#N/A</v>
      </c>
      <c r="Q33" s="36"/>
      <c r="T33" s="34">
        <v>43557</v>
      </c>
    </row>
    <row r="34" spans="1:20" x14ac:dyDescent="0.25">
      <c r="A34" s="59"/>
      <c r="B34" s="59"/>
      <c r="C34" s="59"/>
      <c r="D34" s="59"/>
      <c r="E34" s="59"/>
      <c r="F34" s="59"/>
      <c r="G34" s="59"/>
      <c r="O34" s="34" t="e">
        <f t="shared" si="0"/>
        <v>#N/A</v>
      </c>
      <c r="P34" s="35" t="e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#N/A</v>
      </c>
      <c r="Q34" s="36"/>
      <c r="T34" s="34">
        <v>43573</v>
      </c>
    </row>
    <row r="35" spans="1:20" x14ac:dyDescent="0.25">
      <c r="O35" s="34" t="e">
        <f t="shared" si="0"/>
        <v>#N/A</v>
      </c>
      <c r="P35" s="35" t="e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#N/A</v>
      </c>
      <c r="Q35" s="36"/>
      <c r="T35" s="34">
        <v>43574</v>
      </c>
    </row>
    <row r="36" spans="1:20" x14ac:dyDescent="0.25">
      <c r="O36" s="34" t="e">
        <f t="shared" si="0"/>
        <v>#N/A</v>
      </c>
      <c r="P36" s="35" t="e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#N/A</v>
      </c>
      <c r="Q36" s="36"/>
      <c r="T36" s="34">
        <v>43586</v>
      </c>
    </row>
    <row r="37" spans="1:20" x14ac:dyDescent="0.25">
      <c r="O37" s="34" t="e">
        <f t="shared" si="0"/>
        <v>#N/A</v>
      </c>
      <c r="P37" s="35" t="e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#N/A</v>
      </c>
      <c r="Q37" s="36"/>
      <c r="T37" s="34">
        <v>43633</v>
      </c>
    </row>
    <row r="38" spans="1:20" x14ac:dyDescent="0.25">
      <c r="O38" s="34" t="e">
        <f t="shared" si="0"/>
        <v>#N/A</v>
      </c>
      <c r="P38" s="35" t="e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#N/A</v>
      </c>
      <c r="Q38" s="36"/>
      <c r="T38" s="34">
        <v>43636</v>
      </c>
    </row>
    <row r="39" spans="1:20" x14ac:dyDescent="0.25">
      <c r="O39" s="34" t="e">
        <f t="shared" si="0"/>
        <v>#N/A</v>
      </c>
      <c r="P39" s="35" t="e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#N/A</v>
      </c>
      <c r="Q39" s="36"/>
      <c r="T39" s="34">
        <v>43654</v>
      </c>
    </row>
    <row r="40" spans="1:20" x14ac:dyDescent="0.25">
      <c r="O40" s="34" t="e">
        <f t="shared" si="0"/>
        <v>#N/A</v>
      </c>
      <c r="P40" s="35" t="e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#N/A</v>
      </c>
      <c r="Q40" s="36"/>
      <c r="T40" s="34">
        <v>43655</v>
      </c>
    </row>
    <row r="41" spans="1:20" x14ac:dyDescent="0.25">
      <c r="O41" s="34" t="e">
        <f t="shared" si="0"/>
        <v>#N/A</v>
      </c>
      <c r="P41" s="35" t="e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#N/A</v>
      </c>
      <c r="Q41" s="36"/>
      <c r="T41" s="34">
        <v>43696</v>
      </c>
    </row>
    <row r="42" spans="1:20" x14ac:dyDescent="0.25">
      <c r="O42" s="34" t="e">
        <f t="shared" si="0"/>
        <v>#N/A</v>
      </c>
      <c r="P42" s="35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6"/>
      <c r="T42" s="34">
        <v>43752</v>
      </c>
    </row>
    <row r="43" spans="1:20" x14ac:dyDescent="0.25">
      <c r="O43" s="34" t="e">
        <f t="shared" si="0"/>
        <v>#N/A</v>
      </c>
      <c r="P43" s="35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6"/>
      <c r="T43" s="34">
        <v>43775</v>
      </c>
    </row>
    <row r="44" spans="1:20" x14ac:dyDescent="0.25">
      <c r="O44" s="34" t="e">
        <f t="shared" si="0"/>
        <v>#N/A</v>
      </c>
      <c r="P44" s="35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6"/>
      <c r="T44" s="34">
        <v>43787</v>
      </c>
    </row>
    <row r="45" spans="1:20" x14ac:dyDescent="0.25">
      <c r="O45" s="34" t="e">
        <f t="shared" si="0"/>
        <v>#N/A</v>
      </c>
      <c r="P45" s="35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6"/>
      <c r="T45" s="34">
        <v>43823</v>
      </c>
    </row>
    <row r="46" spans="1:20" x14ac:dyDescent="0.25">
      <c r="O46" s="34" t="e">
        <f t="shared" si="0"/>
        <v>#N/A</v>
      </c>
      <c r="P46" s="35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>
        <v>46114</v>
      </c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>
        <v>46115</v>
      </c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/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/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/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/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/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/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/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/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/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/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/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/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2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3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3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3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3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3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3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3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3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3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3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3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3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3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3:16" x14ac:dyDescent="0.25">
      <c r="C4670" s="56"/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3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3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>IF(O4672&lt;$C$15,WORKDAY(O4672,1,T:T),IF(O4672&gt;C4673,NA(),$C$15))</f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2026-04-24T16:16:03Z</dcterms:modified>
</cp:coreProperties>
</file>